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21600" windowHeight="10995" activeTab="0"/>
  </bookViews>
  <sheets>
    <sheet name="ASST NIGUARDA fabb elettrodi" sheetId="1" r:id="rId1"/>
  </sheets>
  <definedNames/>
  <calcPr fullCalcOnLoad="1"/>
</workbook>
</file>

<file path=xl/sharedStrings.xml><?xml version="1.0" encoding="utf-8"?>
<sst xmlns="http://schemas.openxmlformats.org/spreadsheetml/2006/main" count="60" uniqueCount="43">
  <si>
    <t xml:space="preserve">DESCRIZIONE </t>
  </si>
  <si>
    <t>prezzo listino</t>
  </si>
  <si>
    <t>sconto applicato %</t>
  </si>
  <si>
    <t>prezzo scontato</t>
  </si>
  <si>
    <t>iva %</t>
  </si>
  <si>
    <t>totale scontato iva esclusa</t>
  </si>
  <si>
    <t>totale scontato iva inclusa</t>
  </si>
  <si>
    <t>codice</t>
  </si>
  <si>
    <t>descrizione</t>
  </si>
  <si>
    <t>CND</t>
  </si>
  <si>
    <t>Repertorio</t>
  </si>
  <si>
    <t>pz. confezione</t>
  </si>
  <si>
    <t>sterile</t>
  </si>
  <si>
    <t>latex free</t>
  </si>
  <si>
    <t>annotazione</t>
  </si>
  <si>
    <t>marchio produttore</t>
  </si>
  <si>
    <t>nome dell'impresa produttrice e il paese d'origine</t>
  </si>
  <si>
    <t>elettrodi</t>
  </si>
  <si>
    <t>vite per elettrodo 10 ct</t>
  </si>
  <si>
    <t>vite per elettrodo 12 ct</t>
  </si>
  <si>
    <t>vite per elettrodo 15 ct</t>
  </si>
  <si>
    <t>vite per elettrodo 18 ct</t>
  </si>
  <si>
    <t>Apparecchiatura</t>
  </si>
  <si>
    <t xml:space="preserve">Generatore di radio-frequenza </t>
  </si>
  <si>
    <t>in uso gratuito e con manutenzione full risk</t>
  </si>
  <si>
    <t>vite x elttrodo 5 ct</t>
  </si>
  <si>
    <t>vite x elttrodo 8 ct</t>
  </si>
  <si>
    <t>N010102</t>
  </si>
  <si>
    <t>L1199</t>
  </si>
  <si>
    <t xml:space="preserve">Per tutta la durata del contratto, lo strumentario p/uso e m/uso, e tutto il materiale indispensabile, per le procedure di gara (stiletti, viti guida, cappucci di fissaggio, fresa per impianto vite, cappuccetti isolati etc.) deve essere fornito in sconto merce. </t>
  </si>
  <si>
    <t>in sconto merce</t>
  </si>
  <si>
    <t>elettrodi da 5 contatti D08-5AM</t>
  </si>
  <si>
    <t>elettrodi da 8 contatti D08-8AM</t>
  </si>
  <si>
    <t>elettrodo da 10 contatti D08-10AM</t>
  </si>
  <si>
    <t>elettrodo da 12 contatti D08-12AM</t>
  </si>
  <si>
    <t>elettrodo da 15 contatti D08-15AM</t>
  </si>
  <si>
    <t>elettrodo da 18 contatti D08-18AM</t>
  </si>
  <si>
    <t>elettrodo da 15 contatti D08-15CM</t>
  </si>
  <si>
    <t>elettrodo da 18 contatti D08-18CM</t>
  </si>
  <si>
    <t>lotto</t>
  </si>
  <si>
    <t xml:space="preserve">QUANTITATIVI ANNUALI </t>
  </si>
  <si>
    <t>PROG</t>
  </si>
  <si>
    <t>PREZZO UNITARIO IVA ESCLUSA</t>
  </si>
</sst>
</file>

<file path=xl/styles.xml><?xml version="1.0" encoding="utf-8"?>
<styleSheet xmlns="http://schemas.openxmlformats.org/spreadsheetml/2006/main">
  <numFmts count="4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&quot;Sì&quot;;&quot;Sì&quot;;&quot;No&quot;"/>
    <numFmt numFmtId="191" formatCode="&quot;Vero&quot;;&quot;Vero&quot;;&quot;Falso&quot;"/>
    <numFmt numFmtId="192" formatCode="&quot;Attivo&quot;;&quot;Attivo&quot;;&quot;Disattivo&quot;"/>
    <numFmt numFmtId="193" formatCode="[$€-2]\ #.##000_);[Red]\([$€-2]\ #.##000\)"/>
    <numFmt numFmtId="194" formatCode="0.0"/>
    <numFmt numFmtId="195" formatCode="&quot;€&quot;\ #,##0.00"/>
    <numFmt numFmtId="196" formatCode="&quot;€&quot;\ #,##0.00000"/>
    <numFmt numFmtId="197" formatCode="_-[$€-410]\ * #,##0.00_-;\-[$€-410]\ * #,##0.00_-;_-[$€-410]\ * &quot;-&quot;??_-;_-@_-"/>
    <numFmt numFmtId="198" formatCode="[$-410]dddd\ d\ mmmm\ yyyy"/>
  </numFmts>
  <fonts count="4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29">
    <xf numFmtId="0" fontId="0" fillId="0" borderId="0" xfId="0" applyAlignment="1">
      <alignment wrapText="1"/>
    </xf>
    <xf numFmtId="0" fontId="7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195" fontId="0" fillId="0" borderId="0" xfId="0" applyNumberFormat="1" applyFill="1" applyBorder="1" applyAlignment="1">
      <alignment horizontal="left" vertical="center" wrapText="1"/>
    </xf>
    <xf numFmtId="196" fontId="0" fillId="0" borderId="10" xfId="0" applyNumberFormat="1" applyFill="1" applyBorder="1" applyAlignment="1">
      <alignment horizontal="left" vertical="center" wrapText="1"/>
    </xf>
    <xf numFmtId="0" fontId="0" fillId="0" borderId="10" xfId="0" applyFill="1" applyBorder="1" applyAlignment="1">
      <alignment vertical="center" wrapText="1"/>
    </xf>
    <xf numFmtId="195" fontId="0" fillId="0" borderId="10" xfId="0" applyNumberFormat="1" applyFill="1" applyBorder="1" applyAlignment="1">
      <alignment horizontal="center" vertical="center" wrapText="1"/>
    </xf>
    <xf numFmtId="196" fontId="0" fillId="0" borderId="10" xfId="0" applyNumberFormat="1" applyFont="1" applyFill="1" applyBorder="1" applyAlignment="1">
      <alignment horizontal="right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4"/>
  <sheetViews>
    <sheetView tabSelected="1" zoomScalePageLayoutView="0" workbookViewId="0" topLeftCell="A1">
      <selection activeCell="K25" sqref="K25"/>
    </sheetView>
  </sheetViews>
  <sheetFormatPr defaultColWidth="9.140625" defaultRowHeight="12.75"/>
  <cols>
    <col min="1" max="1" width="6.57421875" style="15" bestFit="1" customWidth="1"/>
    <col min="2" max="2" width="35.7109375" style="5" bestFit="1" customWidth="1"/>
    <col min="3" max="3" width="13.28125" style="18" customWidth="1"/>
    <col min="4" max="4" width="7.140625" style="4" bestFit="1" customWidth="1"/>
    <col min="5" max="5" width="11.140625" style="4" bestFit="1" customWidth="1"/>
    <col min="6" max="6" width="14.8515625" style="5" bestFit="1" customWidth="1"/>
    <col min="7" max="7" width="10.140625" style="5" bestFit="1" customWidth="1"/>
    <col min="8" max="8" width="8.140625" style="5" bestFit="1" customWidth="1"/>
    <col min="9" max="9" width="10.8515625" style="5" bestFit="1" customWidth="1"/>
    <col min="10" max="10" width="5.00390625" style="5" bestFit="1" customWidth="1"/>
    <col min="11" max="11" width="9.421875" style="5" customWidth="1"/>
    <col min="12" max="12" width="6.421875" style="5" bestFit="1" customWidth="1"/>
    <col min="13" max="13" width="10.421875" style="5" bestFit="1" customWidth="1"/>
    <col min="14" max="14" width="4.421875" style="5" bestFit="1" customWidth="1"/>
    <col min="15" max="15" width="9.57421875" style="5" bestFit="1" customWidth="1"/>
    <col min="16" max="16" width="12.57421875" style="5" bestFit="1" customWidth="1"/>
    <col min="17" max="17" width="6.140625" style="5" bestFit="1" customWidth="1"/>
    <col min="18" max="18" width="5.00390625" style="5" bestFit="1" customWidth="1"/>
    <col min="19" max="19" width="9.57421875" style="5" bestFit="1" customWidth="1"/>
    <col min="20" max="20" width="18.421875" style="5" bestFit="1" customWidth="1"/>
    <col min="21" max="21" width="10.8515625" style="5" bestFit="1" customWidth="1"/>
    <col min="22" max="22" width="9.140625" style="5" customWidth="1"/>
    <col min="23" max="23" width="11.140625" style="5" customWidth="1"/>
    <col min="24" max="16384" width="9.140625" style="5" customWidth="1"/>
  </cols>
  <sheetData>
    <row r="1" spans="1:24" s="2" customFormat="1" ht="48">
      <c r="A1" s="6" t="s">
        <v>41</v>
      </c>
      <c r="B1" s="6" t="s">
        <v>0</v>
      </c>
      <c r="C1" s="6" t="s">
        <v>40</v>
      </c>
      <c r="D1" s="6" t="s">
        <v>9</v>
      </c>
      <c r="E1" s="6" t="s">
        <v>42</v>
      </c>
      <c r="F1" s="6" t="s">
        <v>1</v>
      </c>
      <c r="G1" s="6" t="s">
        <v>2</v>
      </c>
      <c r="H1" s="6" t="s">
        <v>3</v>
      </c>
      <c r="I1" s="6" t="s">
        <v>5</v>
      </c>
      <c r="J1" s="6" t="s">
        <v>4</v>
      </c>
      <c r="K1" s="6" t="s">
        <v>6</v>
      </c>
      <c r="L1" s="6" t="s">
        <v>7</v>
      </c>
      <c r="M1" s="6" t="s">
        <v>8</v>
      </c>
      <c r="N1" s="6" t="s">
        <v>9</v>
      </c>
      <c r="O1" s="6" t="s">
        <v>10</v>
      </c>
      <c r="P1" s="6" t="s">
        <v>11</v>
      </c>
      <c r="Q1" s="6" t="s">
        <v>12</v>
      </c>
      <c r="R1" s="6" t="s">
        <v>13</v>
      </c>
      <c r="S1" s="6" t="s">
        <v>15</v>
      </c>
      <c r="T1" s="6" t="s">
        <v>16</v>
      </c>
      <c r="U1" s="6" t="s">
        <v>14</v>
      </c>
      <c r="V1" s="1"/>
      <c r="W1" s="1"/>
      <c r="X1" s="1"/>
    </row>
    <row r="2" spans="1:21" s="3" customFormat="1" ht="15">
      <c r="A2" s="13"/>
      <c r="B2" s="7"/>
      <c r="C2" s="16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</row>
    <row r="3" spans="1:21" ht="12.75">
      <c r="A3" s="14" t="s">
        <v>39</v>
      </c>
      <c r="B3" s="8" t="s">
        <v>17</v>
      </c>
      <c r="C3" s="17"/>
      <c r="D3" s="9"/>
      <c r="E3" s="9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</row>
    <row r="4" spans="1:21" ht="12.75">
      <c r="A4" s="14">
        <v>1</v>
      </c>
      <c r="B4" s="9" t="s">
        <v>31</v>
      </c>
      <c r="C4" s="14">
        <v>10</v>
      </c>
      <c r="D4" s="11" t="s">
        <v>27</v>
      </c>
      <c r="E4" s="23">
        <v>209.1</v>
      </c>
      <c r="F4" s="21"/>
      <c r="G4" s="10"/>
      <c r="H4" s="22">
        <f>+F4*G4</f>
        <v>0</v>
      </c>
      <c r="I4" s="22">
        <f>+H4*C4</f>
        <v>0</v>
      </c>
      <c r="J4" s="10"/>
      <c r="K4" s="22">
        <f>+J4*I4</f>
        <v>0</v>
      </c>
      <c r="L4" s="10"/>
      <c r="M4" s="10"/>
      <c r="N4" s="10"/>
      <c r="O4" s="10"/>
      <c r="P4" s="10"/>
      <c r="Q4" s="10"/>
      <c r="R4" s="12"/>
      <c r="S4" s="10"/>
      <c r="T4" s="10"/>
      <c r="U4" s="10"/>
    </row>
    <row r="5" spans="1:21" ht="12.75">
      <c r="A5" s="14">
        <v>1</v>
      </c>
      <c r="B5" s="9" t="s">
        <v>25</v>
      </c>
      <c r="C5" s="14">
        <v>10</v>
      </c>
      <c r="D5" s="11" t="s">
        <v>28</v>
      </c>
      <c r="E5" s="23"/>
      <c r="F5" s="21"/>
      <c r="G5" s="10"/>
      <c r="H5" s="22">
        <f aca="true" t="shared" si="0" ref="H5:H19">+F5*G5</f>
        <v>0</v>
      </c>
      <c r="I5" s="22">
        <f>+H5*C5</f>
        <v>0</v>
      </c>
      <c r="J5" s="10"/>
      <c r="K5" s="22">
        <f aca="true" t="shared" si="1" ref="K5:K19">+J5*I5</f>
        <v>0</v>
      </c>
      <c r="L5" s="12"/>
      <c r="M5" s="10"/>
      <c r="N5" s="10"/>
      <c r="O5" s="10"/>
      <c r="P5" s="10"/>
      <c r="Q5" s="10"/>
      <c r="R5" s="10"/>
      <c r="S5" s="10"/>
      <c r="T5" s="10"/>
      <c r="U5" s="10"/>
    </row>
    <row r="6" spans="1:21" ht="12.75">
      <c r="A6" s="14">
        <v>2</v>
      </c>
      <c r="B6" s="9" t="s">
        <v>32</v>
      </c>
      <c r="C6" s="14">
        <v>60</v>
      </c>
      <c r="D6" s="11" t="s">
        <v>27</v>
      </c>
      <c r="E6" s="23">
        <v>298.3</v>
      </c>
      <c r="F6" s="21"/>
      <c r="G6" s="10"/>
      <c r="H6" s="22">
        <f t="shared" si="0"/>
        <v>0</v>
      </c>
      <c r="I6" s="22">
        <f>+H6*C6</f>
        <v>0</v>
      </c>
      <c r="J6" s="10"/>
      <c r="K6" s="22">
        <f t="shared" si="1"/>
        <v>0</v>
      </c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12.75">
      <c r="A7" s="14">
        <v>2</v>
      </c>
      <c r="B7" s="9" t="s">
        <v>26</v>
      </c>
      <c r="C7" s="14">
        <v>60</v>
      </c>
      <c r="D7" s="11" t="s">
        <v>28</v>
      </c>
      <c r="E7" s="23"/>
      <c r="F7" s="21"/>
      <c r="G7" s="10"/>
      <c r="H7" s="22">
        <f t="shared" si="0"/>
        <v>0</v>
      </c>
      <c r="I7" s="22">
        <f>+H7*C7</f>
        <v>0</v>
      </c>
      <c r="J7" s="10"/>
      <c r="K7" s="22">
        <f t="shared" si="1"/>
        <v>0</v>
      </c>
      <c r="L7" s="10"/>
      <c r="M7" s="10"/>
      <c r="N7" s="10"/>
      <c r="O7" s="10"/>
      <c r="P7" s="10"/>
      <c r="Q7" s="10"/>
      <c r="R7" s="10"/>
      <c r="S7" s="10"/>
      <c r="T7" s="10"/>
      <c r="U7" s="10"/>
    </row>
    <row r="8" spans="1:21" ht="12.75">
      <c r="A8" s="14">
        <v>3</v>
      </c>
      <c r="B8" s="9" t="s">
        <v>33</v>
      </c>
      <c r="C8" s="14">
        <v>145</v>
      </c>
      <c r="D8" s="11" t="s">
        <v>27</v>
      </c>
      <c r="E8" s="23">
        <v>304.15</v>
      </c>
      <c r="F8" s="21"/>
      <c r="G8" s="10"/>
      <c r="H8" s="22">
        <f t="shared" si="0"/>
        <v>0</v>
      </c>
      <c r="I8" s="22">
        <f>+H8*C8</f>
        <v>0</v>
      </c>
      <c r="J8" s="10"/>
      <c r="K8" s="22">
        <f t="shared" si="1"/>
        <v>0</v>
      </c>
      <c r="L8" s="10"/>
      <c r="M8" s="10"/>
      <c r="N8" s="10"/>
      <c r="O8" s="10"/>
      <c r="P8" s="10"/>
      <c r="Q8" s="10"/>
      <c r="R8" s="10"/>
      <c r="S8" s="10"/>
      <c r="T8" s="10"/>
      <c r="U8" s="10"/>
    </row>
    <row r="9" spans="1:21" ht="12.75">
      <c r="A9" s="14">
        <v>3</v>
      </c>
      <c r="B9" s="9" t="s">
        <v>18</v>
      </c>
      <c r="C9" s="14">
        <v>145</v>
      </c>
      <c r="D9" s="11" t="s">
        <v>28</v>
      </c>
      <c r="E9" s="23"/>
      <c r="F9" s="21"/>
      <c r="G9" s="10"/>
      <c r="H9" s="22">
        <f t="shared" si="0"/>
        <v>0</v>
      </c>
      <c r="I9" s="22">
        <f>+H9*C9</f>
        <v>0</v>
      </c>
      <c r="J9" s="10"/>
      <c r="K9" s="22">
        <f t="shared" si="1"/>
        <v>0</v>
      </c>
      <c r="L9" s="10"/>
      <c r="M9" s="10"/>
      <c r="N9" s="10"/>
      <c r="O9" s="10"/>
      <c r="P9" s="10"/>
      <c r="Q9" s="10"/>
      <c r="R9" s="10"/>
      <c r="S9" s="10"/>
      <c r="T9" s="10"/>
      <c r="U9" s="10"/>
    </row>
    <row r="10" spans="1:21" ht="12.75">
      <c r="A10" s="14">
        <v>4</v>
      </c>
      <c r="B10" s="9" t="s">
        <v>34</v>
      </c>
      <c r="C10" s="14">
        <v>120</v>
      </c>
      <c r="D10" s="11" t="s">
        <v>27</v>
      </c>
      <c r="E10" s="23">
        <v>314</v>
      </c>
      <c r="F10" s="10"/>
      <c r="G10" s="10"/>
      <c r="H10" s="22">
        <f t="shared" si="0"/>
        <v>0</v>
      </c>
      <c r="I10" s="22">
        <f>+H10*C10</f>
        <v>0</v>
      </c>
      <c r="J10" s="10"/>
      <c r="K10" s="22">
        <f t="shared" si="1"/>
        <v>0</v>
      </c>
      <c r="L10" s="10"/>
      <c r="M10" s="10"/>
      <c r="N10" s="10"/>
      <c r="O10" s="12"/>
      <c r="P10" s="10"/>
      <c r="Q10" s="10"/>
      <c r="R10" s="12"/>
      <c r="S10" s="10"/>
      <c r="T10" s="10"/>
      <c r="U10" s="10"/>
    </row>
    <row r="11" spans="1:21" ht="12.75">
      <c r="A11" s="14">
        <v>4</v>
      </c>
      <c r="B11" s="9" t="s">
        <v>19</v>
      </c>
      <c r="C11" s="14">
        <v>120</v>
      </c>
      <c r="D11" s="11" t="s">
        <v>28</v>
      </c>
      <c r="E11" s="23"/>
      <c r="F11" s="10"/>
      <c r="G11" s="10"/>
      <c r="H11" s="22">
        <f t="shared" si="0"/>
        <v>0</v>
      </c>
      <c r="I11" s="22">
        <f>+H11*C11</f>
        <v>0</v>
      </c>
      <c r="J11" s="10"/>
      <c r="K11" s="22">
        <f t="shared" si="1"/>
        <v>0</v>
      </c>
      <c r="L11" s="10"/>
      <c r="M11" s="10"/>
      <c r="N11" s="10"/>
      <c r="O11" s="10"/>
      <c r="P11" s="10"/>
      <c r="Q11" s="10"/>
      <c r="R11" s="10"/>
      <c r="S11" s="10"/>
      <c r="T11" s="10"/>
      <c r="U11" s="10"/>
    </row>
    <row r="12" spans="1:21" ht="12.75">
      <c r="A12" s="14">
        <v>5</v>
      </c>
      <c r="B12" s="9" t="s">
        <v>35</v>
      </c>
      <c r="C12" s="14">
        <v>210</v>
      </c>
      <c r="D12" s="11" t="s">
        <v>27</v>
      </c>
      <c r="E12" s="23">
        <v>379.6</v>
      </c>
      <c r="F12" s="10"/>
      <c r="G12" s="10"/>
      <c r="H12" s="22">
        <f t="shared" si="0"/>
        <v>0</v>
      </c>
      <c r="I12" s="22">
        <f>+H12*C12</f>
        <v>0</v>
      </c>
      <c r="J12" s="10"/>
      <c r="K12" s="22">
        <f t="shared" si="1"/>
        <v>0</v>
      </c>
      <c r="L12" s="10"/>
      <c r="M12" s="10"/>
      <c r="N12" s="10"/>
      <c r="O12" s="10"/>
      <c r="P12" s="10"/>
      <c r="Q12" s="10"/>
      <c r="R12" s="12"/>
      <c r="S12" s="10"/>
      <c r="T12" s="10"/>
      <c r="U12" s="10"/>
    </row>
    <row r="13" spans="1:21" ht="12.75">
      <c r="A13" s="14">
        <v>5</v>
      </c>
      <c r="B13" s="9" t="s">
        <v>20</v>
      </c>
      <c r="C13" s="14">
        <v>210</v>
      </c>
      <c r="D13" s="11" t="s">
        <v>28</v>
      </c>
      <c r="E13" s="23"/>
      <c r="F13" s="10"/>
      <c r="G13" s="10"/>
      <c r="H13" s="22">
        <f t="shared" si="0"/>
        <v>0</v>
      </c>
      <c r="I13" s="22">
        <f>+H13*C13</f>
        <v>0</v>
      </c>
      <c r="J13" s="10"/>
      <c r="K13" s="22">
        <f t="shared" si="1"/>
        <v>0</v>
      </c>
      <c r="L13" s="12"/>
      <c r="M13" s="10"/>
      <c r="N13" s="10"/>
      <c r="O13" s="10"/>
      <c r="P13" s="10"/>
      <c r="Q13" s="10"/>
      <c r="R13" s="10"/>
      <c r="S13" s="10"/>
      <c r="T13" s="10"/>
      <c r="U13" s="10"/>
    </row>
    <row r="14" spans="1:21" ht="12.75">
      <c r="A14" s="14">
        <v>6</v>
      </c>
      <c r="B14" s="9" t="s">
        <v>36</v>
      </c>
      <c r="C14" s="14">
        <v>102</v>
      </c>
      <c r="D14" s="11" t="s">
        <v>27</v>
      </c>
      <c r="E14" s="23">
        <v>446.3</v>
      </c>
      <c r="F14" s="10"/>
      <c r="G14" s="10"/>
      <c r="H14" s="22">
        <f t="shared" si="0"/>
        <v>0</v>
      </c>
      <c r="I14" s="22">
        <f>+H14*C14</f>
        <v>0</v>
      </c>
      <c r="J14" s="10"/>
      <c r="K14" s="22">
        <f t="shared" si="1"/>
        <v>0</v>
      </c>
      <c r="L14" s="10"/>
      <c r="M14" s="10"/>
      <c r="N14" s="10"/>
      <c r="O14" s="10"/>
      <c r="P14" s="10"/>
      <c r="Q14" s="10"/>
      <c r="R14" s="10"/>
      <c r="S14" s="10"/>
      <c r="T14" s="10"/>
      <c r="U14" s="10"/>
    </row>
    <row r="15" spans="1:21" ht="12.75">
      <c r="A15" s="14">
        <v>6</v>
      </c>
      <c r="B15" s="9" t="s">
        <v>21</v>
      </c>
      <c r="C15" s="14">
        <v>102</v>
      </c>
      <c r="D15" s="11" t="s">
        <v>28</v>
      </c>
      <c r="E15" s="23"/>
      <c r="F15" s="10"/>
      <c r="G15" s="10"/>
      <c r="H15" s="22">
        <f t="shared" si="0"/>
        <v>0</v>
      </c>
      <c r="I15" s="22">
        <f>+H15*C15</f>
        <v>0</v>
      </c>
      <c r="J15" s="10"/>
      <c r="K15" s="22">
        <f t="shared" si="1"/>
        <v>0</v>
      </c>
      <c r="L15" s="10"/>
      <c r="M15" s="10"/>
      <c r="N15" s="10"/>
      <c r="O15" s="10"/>
      <c r="P15" s="10"/>
      <c r="Q15" s="10"/>
      <c r="R15" s="10"/>
      <c r="S15" s="10"/>
      <c r="T15" s="10"/>
      <c r="U15" s="10"/>
    </row>
    <row r="16" spans="1:21" ht="12.75">
      <c r="A16" s="14">
        <v>7</v>
      </c>
      <c r="B16" s="9" t="s">
        <v>37</v>
      </c>
      <c r="C16" s="14">
        <v>5</v>
      </c>
      <c r="D16" s="11" t="s">
        <v>27</v>
      </c>
      <c r="E16" s="23">
        <v>379.6</v>
      </c>
      <c r="F16" s="10"/>
      <c r="G16" s="10"/>
      <c r="H16" s="22">
        <f t="shared" si="0"/>
        <v>0</v>
      </c>
      <c r="I16" s="22">
        <f>+H16*C16</f>
        <v>0</v>
      </c>
      <c r="J16" s="10"/>
      <c r="K16" s="22">
        <f t="shared" si="1"/>
        <v>0</v>
      </c>
      <c r="L16" s="10"/>
      <c r="M16" s="10"/>
      <c r="N16" s="10"/>
      <c r="O16" s="10"/>
      <c r="P16" s="10"/>
      <c r="Q16" s="10"/>
      <c r="R16" s="10"/>
      <c r="S16" s="10"/>
      <c r="T16" s="10"/>
      <c r="U16" s="10"/>
    </row>
    <row r="17" spans="1:21" ht="12.75">
      <c r="A17" s="14">
        <v>7</v>
      </c>
      <c r="B17" s="9" t="s">
        <v>20</v>
      </c>
      <c r="C17" s="14">
        <v>5</v>
      </c>
      <c r="D17" s="11" t="s">
        <v>28</v>
      </c>
      <c r="E17" s="23"/>
      <c r="F17" s="10"/>
      <c r="G17" s="10"/>
      <c r="H17" s="22">
        <f t="shared" si="0"/>
        <v>0</v>
      </c>
      <c r="I17" s="22">
        <f>+H17*C17</f>
        <v>0</v>
      </c>
      <c r="J17" s="10"/>
      <c r="K17" s="22">
        <f t="shared" si="1"/>
        <v>0</v>
      </c>
      <c r="L17" s="10"/>
      <c r="M17" s="10"/>
      <c r="N17" s="10"/>
      <c r="O17" s="10"/>
      <c r="P17" s="10"/>
      <c r="Q17" s="10"/>
      <c r="R17" s="10"/>
      <c r="S17" s="10"/>
      <c r="T17" s="10"/>
      <c r="U17" s="10"/>
    </row>
    <row r="18" spans="1:21" ht="12.75">
      <c r="A18" s="14">
        <v>8</v>
      </c>
      <c r="B18" s="9" t="s">
        <v>38</v>
      </c>
      <c r="C18" s="14">
        <v>2</v>
      </c>
      <c r="D18" s="11" t="s">
        <v>27</v>
      </c>
      <c r="E18" s="23">
        <v>695</v>
      </c>
      <c r="F18" s="10"/>
      <c r="G18" s="10"/>
      <c r="H18" s="22">
        <f t="shared" si="0"/>
        <v>0</v>
      </c>
      <c r="I18" s="22">
        <f>+H18*C18</f>
        <v>0</v>
      </c>
      <c r="J18" s="10"/>
      <c r="K18" s="22">
        <f t="shared" si="1"/>
        <v>0</v>
      </c>
      <c r="L18" s="10"/>
      <c r="M18" s="10"/>
      <c r="N18" s="10"/>
      <c r="O18" s="10"/>
      <c r="P18" s="10"/>
      <c r="Q18" s="10"/>
      <c r="R18" s="10"/>
      <c r="S18" s="10"/>
      <c r="T18" s="10"/>
      <c r="U18" s="10"/>
    </row>
    <row r="19" spans="1:21" ht="12.75">
      <c r="A19" s="14">
        <v>8</v>
      </c>
      <c r="B19" s="9" t="s">
        <v>21</v>
      </c>
      <c r="C19" s="14">
        <v>2</v>
      </c>
      <c r="D19" s="11" t="s">
        <v>28</v>
      </c>
      <c r="E19" s="23"/>
      <c r="F19" s="20"/>
      <c r="G19" s="10"/>
      <c r="H19" s="22">
        <f t="shared" si="0"/>
        <v>0</v>
      </c>
      <c r="I19" s="22">
        <f>+H19*C19</f>
        <v>0</v>
      </c>
      <c r="J19" s="10"/>
      <c r="K19" s="22">
        <f t="shared" si="1"/>
        <v>0</v>
      </c>
      <c r="L19" s="10"/>
      <c r="M19" s="10"/>
      <c r="N19" s="10"/>
      <c r="O19" s="10"/>
      <c r="P19" s="10"/>
      <c r="Q19" s="10"/>
      <c r="R19" s="10"/>
      <c r="S19" s="10"/>
      <c r="T19" s="10"/>
      <c r="U19" s="10"/>
    </row>
    <row r="20" spans="1:21" ht="89.25">
      <c r="A20" s="14">
        <v>9</v>
      </c>
      <c r="B20" s="8" t="s">
        <v>29</v>
      </c>
      <c r="C20" s="14"/>
      <c r="D20" s="24" t="s">
        <v>30</v>
      </c>
      <c r="E20" s="24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</row>
    <row r="21" spans="1:21" ht="12.75">
      <c r="A21" s="14">
        <v>10</v>
      </c>
      <c r="B21" s="8" t="s">
        <v>22</v>
      </c>
      <c r="C21" s="14"/>
      <c r="D21" s="27"/>
      <c r="E21" s="28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</row>
    <row r="22" spans="1:21" ht="38.25" customHeight="1">
      <c r="A22" s="14"/>
      <c r="B22" s="9" t="s">
        <v>23</v>
      </c>
      <c r="C22" s="14">
        <v>1</v>
      </c>
      <c r="D22" s="25" t="s">
        <v>24</v>
      </c>
      <c r="E22" s="26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</row>
    <row r="24" ht="12.75">
      <c r="F24" s="19"/>
    </row>
  </sheetData>
  <sheetProtection/>
  <mergeCells count="11">
    <mergeCell ref="D20:E20"/>
    <mergeCell ref="E10:E11"/>
    <mergeCell ref="E12:E13"/>
    <mergeCell ref="E14:E15"/>
    <mergeCell ref="D22:E22"/>
    <mergeCell ref="D21:E21"/>
    <mergeCell ref="E16:E17"/>
    <mergeCell ref="E18:E19"/>
    <mergeCell ref="E4:E5"/>
    <mergeCell ref="E6:E7"/>
    <mergeCell ref="E8:E9"/>
  </mergeCells>
  <printOptions/>
  <pageMargins left="0.25" right="0.25" top="0.29" bottom="0.32" header="0.18" footer="0.25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KATIUSCIA CAROTA</cp:lastModifiedBy>
  <cp:lastPrinted>2016-11-04T13:29:08Z</cp:lastPrinted>
  <dcterms:created xsi:type="dcterms:W3CDTF">1996-11-05T10:16:36Z</dcterms:created>
  <dcterms:modified xsi:type="dcterms:W3CDTF">2020-10-06T12:20:54Z</dcterms:modified>
  <cp:category/>
  <cp:version/>
  <cp:contentType/>
  <cp:contentStatus/>
</cp:coreProperties>
</file>